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<sst xmlns="http://schemas.openxmlformats.org/spreadsheetml/2006/main" count="18" uniqueCount="15">
  <si>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Hotel/meals</t>
  </si>
  <si>
    <t>Catering</t>
  </si>
  <si>
    <t>Speaker</t>
  </si>
  <si>
    <t>Encumb</t>
  </si>
  <si>
    <t>Actual</t>
  </si>
  <si>
    <t>Printing</t>
  </si>
  <si>
    <t>Total</t>
  </si>
  <si>
    <t>MAT Conference Expenditure Report, FY99-00 as of 3/31/00 (**)</t>
  </si>
  <si>
    <t>Conference facility</t>
  </si>
  <si>
    <t>Main Speaker</t>
  </si>
  <si>
    <t>Speakers</t>
  </si>
  <si>
    <t>Other</t>
  </si>
  <si>
    <t>Misc</t>
  </si>
  <si>
    <t>Awards</t>
  </si>
  <si>
    <t>Copying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</si>
</sst>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Courier"/>
      <family val="3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4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43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28" sqref="E28"/>
    </sheetView>
  </sheetViews>
  <sheetFormatPr defaultColWidth="9.140625" defaultRowHeight="12.75"/>
  <cols>
    <col min="4" max="4" width="10.140625" style="0" bestFit="1" customWidth="1"/>
    <col min="5" max="6" width="13.57421875" style="0" bestFit="1" customWidth="1"/>
  </cols>
  <sheetData>
    <row r="1" spans="1:6" ht="15">
      <c r="A1" s="9" t="s">
        <v>7</v>
      </c>
      <c r="B1" s="9"/>
      <c r="C1" s="10"/>
      <c r="D1" s="9"/>
      <c r="E1" s="9"/>
      <c r="F1" s="9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 t="s">
        <v>4</v>
      </c>
      <c r="E3" s="5" t="s">
        <v>3</v>
      </c>
      <c r="F3" s="6" t="s">
        <v>6</v>
      </c>
    </row>
    <row r="4" spans="1:6" ht="12.75">
      <c r="A4" s="4"/>
      <c r="B4" s="4"/>
      <c r="C4" s="4"/>
      <c r="D4" s="4"/>
      <c r="E4" s="4"/>
      <c r="F4" s="4"/>
    </row>
    <row r="5" spans="1:6" ht="12.75">
      <c r="A5" s="4" t="s">
        <v>8</v>
      </c>
      <c r="B5" s="4"/>
      <c r="C5" s="4"/>
      <c r="D5" s="4"/>
      <c r="E5" s="4"/>
      <c r="F5" s="4"/>
    </row>
    <row r="6" spans="2:6" ht="12.75">
      <c r="B6" s="4" t="s">
        <v>0</v>
      </c>
      <c r="C6" s="4"/>
      <c r="D6" s="2"/>
      <c r="E6" s="13">
        <v>10412.5</v>
      </c>
      <c r="F6" s="7"/>
    </row>
    <row r="7" spans="2:6" ht="12.75">
      <c r="B7" s="4" t="s">
        <v>1</v>
      </c>
      <c r="C7" s="4"/>
      <c r="D7" s="2"/>
      <c r="E7" s="3">
        <v>500</v>
      </c>
      <c r="F7" s="7"/>
    </row>
    <row r="8" spans="2:6" ht="12.75">
      <c r="B8" s="4"/>
      <c r="C8" s="4"/>
      <c r="D8" s="2"/>
      <c r="E8" s="11"/>
      <c r="F8" s="14">
        <f>SUM(E6:E8)</f>
        <v>10912.5</v>
      </c>
    </row>
    <row r="9" spans="2:6" ht="12.75">
      <c r="B9" s="4"/>
      <c r="C9" s="4"/>
      <c r="D9" s="2"/>
      <c r="E9" s="11"/>
      <c r="F9" s="7"/>
    </row>
    <row r="10" spans="1:6" ht="12.75">
      <c r="A10" t="s">
        <v>10</v>
      </c>
      <c r="B10" s="4"/>
      <c r="C10" s="4"/>
      <c r="D10" s="2"/>
      <c r="E10" s="11"/>
      <c r="F10" s="7"/>
    </row>
    <row r="11" spans="2:6" ht="12.75">
      <c r="B11" s="4" t="s">
        <v>9</v>
      </c>
      <c r="C11" s="4"/>
      <c r="D11" s="2"/>
      <c r="E11" s="2">
        <v>3000</v>
      </c>
      <c r="F11" s="7"/>
    </row>
    <row r="12" spans="2:6" ht="12.75">
      <c r="B12" s="4" t="s">
        <v>2</v>
      </c>
      <c r="C12" s="4"/>
      <c r="D12" s="2"/>
      <c r="E12" s="2">
        <v>1200</v>
      </c>
      <c r="F12" s="7"/>
    </row>
    <row r="13" spans="2:6" ht="12.75">
      <c r="B13" s="4" t="s">
        <v>2</v>
      </c>
      <c r="C13" s="4"/>
      <c r="D13" s="2"/>
      <c r="E13" s="2">
        <v>1000</v>
      </c>
      <c r="F13" s="7"/>
    </row>
    <row r="14" spans="2:6" ht="12.75">
      <c r="B14" s="4" t="s">
        <v>2</v>
      </c>
      <c r="C14" s="4"/>
      <c r="D14" s="2"/>
      <c r="E14" s="2">
        <v>1000</v>
      </c>
      <c r="F14" s="7"/>
    </row>
    <row r="15" spans="2:6" ht="12.75">
      <c r="B15" s="4" t="s">
        <v>2</v>
      </c>
      <c r="C15" s="4"/>
      <c r="D15" s="2"/>
      <c r="E15" s="3">
        <v>1200</v>
      </c>
      <c r="F15" s="7"/>
    </row>
    <row r="16" spans="2:6" ht="12.75">
      <c r="B16" s="4"/>
      <c r="C16" s="4"/>
      <c r="D16" s="2"/>
      <c r="E16" s="2"/>
      <c r="F16" s="7">
        <f>SUM(E11:E16)</f>
        <v>7400</v>
      </c>
    </row>
    <row r="17" spans="2:6" ht="12.75">
      <c r="B17" s="4"/>
      <c r="C17" s="4"/>
      <c r="D17" s="2"/>
      <c r="E17" s="2"/>
      <c r="F17" s="7"/>
    </row>
    <row r="18" spans="1:6" ht="12.75">
      <c r="A18" t="s">
        <v>11</v>
      </c>
      <c r="B18" s="4"/>
      <c r="C18" s="4"/>
      <c r="D18" s="2"/>
      <c r="E18" s="2"/>
      <c r="F18" s="7"/>
    </row>
    <row r="19" spans="2:6" ht="12.75">
      <c r="B19" s="4" t="s">
        <v>5</v>
      </c>
      <c r="C19" s="4"/>
      <c r="D19" s="2"/>
      <c r="E19" s="2">
        <f>260+38.81</f>
        <v>298.81</v>
      </c>
      <c r="F19" s="7"/>
    </row>
    <row r="20" spans="2:6" ht="12.75">
      <c r="B20" s="4" t="s">
        <v>12</v>
      </c>
      <c r="C20" s="4"/>
      <c r="D20" s="2">
        <v>53.33</v>
      </c>
      <c r="E20" s="2"/>
      <c r="F20" s="7"/>
    </row>
    <row r="21" spans="2:6" ht="12.75">
      <c r="B21" s="4" t="s">
        <v>13</v>
      </c>
      <c r="C21" s="4"/>
      <c r="D21" s="2">
        <f>96.21</f>
        <v>96.21</v>
      </c>
      <c r="E21" s="2">
        <v>98.94</v>
      </c>
      <c r="F21" s="7"/>
    </row>
    <row r="22" spans="2:6" ht="12.75">
      <c r="B22" s="4" t="s">
        <v>14</v>
      </c>
      <c r="C22" s="4"/>
      <c r="D22" s="3"/>
      <c r="E22" s="3"/>
      <c r="F22" s="8"/>
    </row>
    <row r="23" spans="2:6" ht="12.75">
      <c r="B23" s="4"/>
      <c r="C23" s="4"/>
      <c r="D23" s="11"/>
      <c r="E23" s="11"/>
      <c r="F23" s="12">
        <f>E21+E19+D21+D20</f>
        <v>547.29</v>
      </c>
    </row>
    <row r="24" spans="1:6" ht="12.75">
      <c r="A24" s="4"/>
      <c r="B24" s="4"/>
      <c r="C24" s="4"/>
      <c r="D24" s="2"/>
      <c r="E24" s="2"/>
      <c r="F24" s="7"/>
    </row>
    <row r="25" spans="1:6" ht="13.5" thickBot="1">
      <c r="A25" s="4"/>
      <c r="B25" s="4"/>
      <c r="C25" s="4"/>
      <c r="D25" s="15">
        <f>SUM(D20:D22)</f>
        <v>149.54</v>
      </c>
      <c r="E25" s="15">
        <f>SUM(E6:E22)</f>
        <v>18710.25</v>
      </c>
      <c r="F25" s="15">
        <f>SUM(F7:F24)</f>
        <v>18859.79</v>
      </c>
    </row>
    <row r="26" spans="1:6" ht="13.5" thickTop="1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jacobs, nadine</dc:creator>
  <cp:keywords/>
  <dc:description/>
  <cp:lastModifiedBy>jacobs, nadine</cp:lastModifiedBy>
  <dcterms:created xsi:type="dcterms:W3CDTF">2000-03-27T20:00:30Z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